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730" windowHeight="7755"/>
  </bookViews>
  <sheets>
    <sheet name="на сайт" sheetId="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5"/>
  <c r="G16"/>
  <c r="G43"/>
  <c r="G38"/>
  <c r="G21"/>
  <c r="G23"/>
  <c r="G37"/>
  <c r="G33"/>
  <c r="G18"/>
  <c r="G36"/>
  <c r="G39"/>
  <c r="G31"/>
  <c r="G11"/>
  <c r="G19"/>
  <c r="G40"/>
  <c r="G9"/>
  <c r="G8"/>
  <c r="G34"/>
  <c r="G25"/>
  <c r="G15"/>
  <c r="G20"/>
  <c r="G10"/>
  <c r="G35"/>
  <c r="G27"/>
  <c r="G28"/>
  <c r="G50"/>
  <c r="G17"/>
  <c r="G7"/>
  <c r="G22"/>
  <c r="G48"/>
  <c r="G24"/>
  <c r="G29"/>
  <c r="G47"/>
  <c r="G14"/>
  <c r="G12"/>
  <c r="G42"/>
  <c r="G13"/>
  <c r="G46"/>
  <c r="G41"/>
  <c r="G49"/>
  <c r="G32"/>
  <c r="G6"/>
  <c r="G45"/>
  <c r="G26"/>
  <c r="G44"/>
</calcChain>
</file>

<file path=xl/sharedStrings.xml><?xml version="1.0" encoding="utf-8"?>
<sst xmlns="http://schemas.openxmlformats.org/spreadsheetml/2006/main" count="115" uniqueCount="93">
  <si>
    <t>ФИО участника</t>
  </si>
  <si>
    <t>ИТОГ</t>
  </si>
  <si>
    <t>Акперов Вагиф Хафизович</t>
  </si>
  <si>
    <t>Андреяшина Ольга Александровна</t>
  </si>
  <si>
    <t>Андрюхина Елена Викторовна</t>
  </si>
  <si>
    <t>Безбородова Александра Владимировна</t>
  </si>
  <si>
    <t>Вершинина Алла Федоровна</t>
  </si>
  <si>
    <t>Гадалина Ольга Александровна</t>
  </si>
  <si>
    <t>Гисматуллина Лилия Наилевна</t>
  </si>
  <si>
    <t>Гордеева Елена Александровна</t>
  </si>
  <si>
    <t>Жужукина Лариса Николаевна</t>
  </si>
  <si>
    <t>Игнатов Сергей Александрович</t>
  </si>
  <si>
    <t>Казарова Наталья Викторовна</t>
  </si>
  <si>
    <t>Конькова Анастасия Дмитриевна</t>
  </si>
  <si>
    <t>Крупенкова Мария Владимировна</t>
  </si>
  <si>
    <t>Култынова Оксана Анатольевна</t>
  </si>
  <si>
    <t>Купряшова Любовь Владимировна</t>
  </si>
  <si>
    <t>Кураева Роза Туктаровна</t>
  </si>
  <si>
    <t>Кутрова Елена Александровна</t>
  </si>
  <si>
    <t>Кучина Анна Юрьевна</t>
  </si>
  <si>
    <t>Маланичева Марина Владимировна</t>
  </si>
  <si>
    <t>Мартынова Мария Геннадьевна</t>
  </si>
  <si>
    <t>Медведева Надежда Александровна</t>
  </si>
  <si>
    <t>Мишин Алексей Анатольевич</t>
  </si>
  <si>
    <t>Мошкова Екатерина Сергеевна</t>
  </si>
  <si>
    <t>Пивкина Юлия Михайловна</t>
  </si>
  <si>
    <t>Подгорнова Екатерина Игоревна</t>
  </si>
  <si>
    <t>Прокопенюк Олеся Николаевна</t>
  </si>
  <si>
    <t>Пужайкина Ирина Владимировна</t>
  </si>
  <si>
    <t>Родионова Елена Валерьевна</t>
  </si>
  <si>
    <t>Садчикова Елена Владимировна</t>
  </si>
  <si>
    <t>Сазанов Антон Николаевич</t>
  </si>
  <si>
    <t>Саяпина Ирина Владимировна</t>
  </si>
  <si>
    <t>Соломонова Юлия Леонидовна</t>
  </si>
  <si>
    <t>Суркова Елена Александровна</t>
  </si>
  <si>
    <t>Толкачева Татьяна Владимировна</t>
  </si>
  <si>
    <t>Троилин Сергей Николаевич</t>
  </si>
  <si>
    <t>Фомина Ольга Олеговна</t>
  </si>
  <si>
    <t>Цымбал Юлия Валериевна</t>
  </si>
  <si>
    <t>№ п/п</t>
  </si>
  <si>
    <t>Агаршева Ольга Викторовна</t>
  </si>
  <si>
    <t>Аксинина Виктория Юрьевна</t>
  </si>
  <si>
    <t>Баранова Елена Анатольевна</t>
  </si>
  <si>
    <t>Блинкова Ольга Сергеевна</t>
  </si>
  <si>
    <t>Гражданкина Елена Николаевна</t>
  </si>
  <si>
    <t>Ильясова Елена Геннадьевна</t>
  </si>
  <si>
    <t>Крыслов Вячеслав Леонидович</t>
  </si>
  <si>
    <t>Фадина Анастасия Андреевна</t>
  </si>
  <si>
    <t>*</t>
  </si>
  <si>
    <t>1 тур</t>
  </si>
  <si>
    <t>2 тур</t>
  </si>
  <si>
    <t>Государственное бюджетное профессиональное образовательное учреждение Самарской области «Сызранский медико-гуманитарный колледж»</t>
  </si>
  <si>
    <t>Государственное автономное профессиональное образовательное учреждение Самарской области «Самарский колледж сервиса производственного оборудования имени Героя Российской Федерации Е.В. Золотухина»</t>
  </si>
  <si>
    <t>Государственное автономное профессиональное образовательное учреждение Самарской области «Тольяттинский социально-педагогический колледж»</t>
  </si>
  <si>
    <t>Государственное бюджетное профессиональное образовательное учреждение Самарской области «Губернский колледж г. Сызрани»</t>
  </si>
  <si>
    <t>Государственное бюджетное профессиональное образовательное учреждение Самарской области «Сергиевский губернский техникум»</t>
  </si>
  <si>
    <t>Государственное автономное профессиональное образовательное учреждение Самарской области «Тольяттинский индустриально-педагогический колледж»</t>
  </si>
  <si>
    <t>Государственное бюджетное профессиональное образовательное учреждение Самарской области «Самарский многопрофильный колледж им. Бартенева В.В.»</t>
  </si>
  <si>
    <t>Государственное автономное профессиональное образовательное учреждение Самарской области «Тольяттинский машиностроительный колледж»</t>
  </si>
  <si>
    <t>Государственное бюджетное профессиональное образовательное учреждение Самарской области «Тольяттинский социально-экономический колледж»</t>
  </si>
  <si>
    <t>Государственное автономное профессиональное образовательное учреждение Самарской области «Тольяттинский электротехнический техникум»</t>
  </si>
  <si>
    <t>Государственное бюджетное профессиональное образовательное учреждение Самарской области «Поволжский государственный колледж»</t>
  </si>
  <si>
    <t>Государственное бюджетное профессиональное образовательное учреждение Самарской области «Сызранский политехнический колледж»</t>
  </si>
  <si>
    <t>Государственное бюджетное профессиональное образовательное учреждение Самарской области «Усольский сельскохозяйственный техникум»</t>
  </si>
  <si>
    <t>Государственное бюджетное профессиональное образовательное учреждение Самарской области «Самарский техникум кулинарного искусства»</t>
  </si>
  <si>
    <t>Государственное бюджетное профессиональное образовательное учреждение Самарской области «Тольяттинский медицинский колледж»</t>
  </si>
  <si>
    <t>Государственное бюджетное профессиональное образовательное учреждение Самарской области «Профессиональное училище с. Домашка»</t>
  </si>
  <si>
    <t>Государственное бюджетное профессиональное образовательное учреждение Самарской области «Безенчукский аграрный техникум»</t>
  </si>
  <si>
    <t>Государственное бюджетное профессиональное образовательное учреждение Самарской области «Сызранский колледж искусств и культуры им. О.Н.Носцовой»</t>
  </si>
  <si>
    <t>Государственное бюджетное профессиональное образовательное учреждение Самарской области «Самарский машиностроительный колледж»</t>
  </si>
  <si>
    <t>Государственное автономное профессиональное образовательное учреждение  Самарской области «Самарский колледж сервиса производственного оборудования имени Героя Российской Федерации Е.В. Золотухина»</t>
  </si>
  <si>
    <t>Государственное бюджетное профессиональное образовательное учреждение Самарской области «Красноярское профессиональное училище»</t>
  </si>
  <si>
    <t>Государственное бюджетное профессиональное образовательное учреждение Самарской области «Тольяттинский химико-технологический колледж»</t>
  </si>
  <si>
    <t>Государственное бюджетное профессиональное образовательное учреждение Самарской области «Самарский техникум промышленных технологий»</t>
  </si>
  <si>
    <t>Государственное бюджетное профессиональное образовательное учреждение  Самарской области «Самарский медицинский колледж им. Н. Ляпиной»</t>
  </si>
  <si>
    <t>Государственное бюджетное профессиональное образовательное учреждение Самарской области «Технологический колледж имени Н.Д. Кузнецова»</t>
  </si>
  <si>
    <t>Государственное бюджетное профессиональное образовательное учреждение Самарской области «Нефтегорский государственный техникум»</t>
  </si>
  <si>
    <t>Государственное бюджетное профессиональное образовательное учреждение Самарской области «Хворостянский государственный техникум им. Юрия Рябова»</t>
  </si>
  <si>
    <t xml:space="preserve">Государственное бюджетное профессиональное образовательное учреждение Самарской области «Колледж гуманитарных и социально-педагогических дисциплин имени Святителя Алексия, Митрополита Московского» </t>
  </si>
  <si>
    <t>Государственное бюджетное профессиональное образовательное учреждение Самарской области «Губернский колледж города Похвистнево»</t>
  </si>
  <si>
    <t>Государственное бюджетное профессиональное образовательное учреждение Самарской области «Отрадненский нефтяной техникум»</t>
  </si>
  <si>
    <t>Государственное бюджетное профессиональное образовательное учреждение Самарской области «Самарский техникум авиационного и промышленного машиностроения им Д.И. Козлова»</t>
  </si>
  <si>
    <t>Государственное бюджетное профессиональное образовательное учреждение Самарской области «Самарский торгово-экономический колледж»</t>
  </si>
  <si>
    <t>Государственное бюджетное профессиональное образовательное учреждение Самарской области  «Самарский торгово-экономический колледж»</t>
  </si>
  <si>
    <t>Государственное автономное профессиональное образовательное учреждение Самарской области «Новокуйбышевский нефтехимический техникум»</t>
  </si>
  <si>
    <t>Государственное бюджетное профессиональное образовательное учреждение Самарской области «Самарское областное училище культуры и искусств»</t>
  </si>
  <si>
    <t>Государственное бюджетное профессиональное образовательное учреждение Самарской области «Алексеевское профессиональное училище»</t>
  </si>
  <si>
    <t>Государственное бюджетное профессиональное образовательное учреждение Самарской области «Самарский социально-педагогический колледж»</t>
  </si>
  <si>
    <t>Государственное автономное профессиональное образовательное учреждение Самарской области «Тольяттинский колледж сервисных технологий и предпринимательства»</t>
  </si>
  <si>
    <t>Результаты конкурса "Преподаватель года профессиональных образовательных организаций             Самарской области - 2020"</t>
  </si>
  <si>
    <t>профессиональная образовательная организация</t>
  </si>
  <si>
    <t>1 (конспект учебного занятия)</t>
  </si>
  <si>
    <r>
      <t>2 (</t>
    </r>
    <r>
      <rPr>
        <sz val="11"/>
        <color theme="1"/>
        <rFont val="Times New Roman"/>
        <family val="1"/>
        <charset val="204"/>
      </rPr>
      <t>проведение фрагмента учебного занятия</t>
    </r>
    <r>
      <rPr>
        <sz val="12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</si>
</sst>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1" xfId="0" applyFont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"/>
  <sheetViews>
    <sheetView tabSelected="1" zoomScaleNormal="100" workbookViewId="0">
      <selection activeCell="I5" sqref="I5"/>
    </sheetView>
  </sheetViews>
  <sheetFormatPr defaultRowHeight="15"/>
  <cols>
    <col min="1" max="1" width="6.5703125" customWidth="1"/>
    <col min="2" max="2" width="18.7109375" style="11" customWidth="1"/>
    <col min="3" max="3" width="63.5703125" customWidth="1"/>
    <col min="5" max="5" width="11.140625" customWidth="1"/>
    <col min="6" max="6" width="12.5703125" customWidth="1"/>
  </cols>
  <sheetData>
    <row r="1" spans="1:9" ht="16.5" customHeight="1">
      <c r="A1" s="25" t="s">
        <v>89</v>
      </c>
      <c r="B1" s="25"/>
      <c r="C1" s="25"/>
      <c r="D1" s="25"/>
      <c r="E1" s="25"/>
      <c r="F1" s="25"/>
      <c r="G1" s="25"/>
    </row>
    <row r="2" spans="1:9" ht="15.75" customHeight="1">
      <c r="A2" s="25"/>
      <c r="B2" s="25"/>
      <c r="C2" s="25"/>
      <c r="D2" s="25"/>
      <c r="E2" s="25"/>
      <c r="F2" s="25"/>
      <c r="G2" s="25"/>
    </row>
    <row r="3" spans="1:9" ht="15.75">
      <c r="B3" s="8"/>
      <c r="C3" s="1"/>
      <c r="D3" s="26"/>
      <c r="E3" s="26"/>
      <c r="F3" s="26"/>
      <c r="G3" s="1"/>
    </row>
    <row r="4" spans="1:9" ht="15.75">
      <c r="A4" s="27" t="s">
        <v>39</v>
      </c>
      <c r="B4" s="22" t="s">
        <v>0</v>
      </c>
      <c r="C4" s="22" t="s">
        <v>90</v>
      </c>
      <c r="D4" s="23" t="s">
        <v>49</v>
      </c>
      <c r="E4" s="28" t="s">
        <v>50</v>
      </c>
      <c r="F4" s="28"/>
      <c r="G4" s="22" t="s">
        <v>1</v>
      </c>
    </row>
    <row r="5" spans="1:9" ht="77.25">
      <c r="A5" s="27"/>
      <c r="B5" s="22"/>
      <c r="C5" s="22"/>
      <c r="D5" s="24"/>
      <c r="E5" s="9" t="s">
        <v>91</v>
      </c>
      <c r="F5" s="9" t="s">
        <v>92</v>
      </c>
      <c r="G5" s="22"/>
    </row>
    <row r="6" spans="1:9" ht="51.75" customHeight="1">
      <c r="A6" s="16">
        <v>1</v>
      </c>
      <c r="B6" s="17" t="s">
        <v>3</v>
      </c>
      <c r="C6" s="18" t="s">
        <v>54</v>
      </c>
      <c r="D6" s="19">
        <v>20</v>
      </c>
      <c r="E6" s="20">
        <v>21.5</v>
      </c>
      <c r="F6" s="20">
        <v>30.75</v>
      </c>
      <c r="G6" s="21">
        <f t="shared" ref="G6:G50" si="0">SUM(D6:F6)</f>
        <v>72.25</v>
      </c>
      <c r="I6" s="7"/>
    </row>
    <row r="7" spans="1:9" ht="47.25">
      <c r="A7" s="16">
        <v>2</v>
      </c>
      <c r="B7" s="17" t="s">
        <v>13</v>
      </c>
      <c r="C7" s="18" t="s">
        <v>64</v>
      </c>
      <c r="D7" s="19">
        <v>20</v>
      </c>
      <c r="E7" s="20">
        <v>16.14</v>
      </c>
      <c r="F7" s="20">
        <v>28</v>
      </c>
      <c r="G7" s="21">
        <f t="shared" si="0"/>
        <v>64.14</v>
      </c>
      <c r="I7" s="6"/>
    </row>
    <row r="8" spans="1:9" ht="66" customHeight="1">
      <c r="A8" s="16">
        <v>3</v>
      </c>
      <c r="B8" s="17" t="s">
        <v>23</v>
      </c>
      <c r="C8" s="18" t="s">
        <v>70</v>
      </c>
      <c r="D8" s="19">
        <v>12</v>
      </c>
      <c r="E8" s="20">
        <v>15.14</v>
      </c>
      <c r="F8" s="20">
        <v>26.25</v>
      </c>
      <c r="G8" s="21">
        <f t="shared" si="0"/>
        <v>53.39</v>
      </c>
      <c r="I8" s="7"/>
    </row>
    <row r="9" spans="1:9" ht="47.25">
      <c r="A9" s="2">
        <v>4</v>
      </c>
      <c r="B9" s="10" t="s">
        <v>24</v>
      </c>
      <c r="C9" s="12" t="s">
        <v>87</v>
      </c>
      <c r="D9" s="3">
        <v>20</v>
      </c>
      <c r="E9" s="14">
        <v>19.329999999999998</v>
      </c>
      <c r="F9" s="14">
        <v>13.75</v>
      </c>
      <c r="G9" s="13">
        <f t="shared" si="0"/>
        <v>53.08</v>
      </c>
      <c r="I9" s="7"/>
    </row>
    <row r="10" spans="1:9" ht="47.25">
      <c r="A10" s="2">
        <v>5</v>
      </c>
      <c r="B10" s="10" t="s">
        <v>18</v>
      </c>
      <c r="C10" s="12" t="s">
        <v>83</v>
      </c>
      <c r="D10" s="3">
        <v>20</v>
      </c>
      <c r="E10" s="15">
        <v>14.38</v>
      </c>
      <c r="F10" s="15">
        <v>17.829999999999998</v>
      </c>
      <c r="G10" s="4">
        <f t="shared" si="0"/>
        <v>52.21</v>
      </c>
      <c r="I10" s="6"/>
    </row>
    <row r="11" spans="1:9" ht="47.25">
      <c r="A11" s="2">
        <v>6</v>
      </c>
      <c r="B11" s="10" t="s">
        <v>27</v>
      </c>
      <c r="C11" s="12" t="s">
        <v>64</v>
      </c>
      <c r="D11" s="3">
        <v>20</v>
      </c>
      <c r="E11" s="15">
        <v>14.63</v>
      </c>
      <c r="F11" s="15">
        <v>16</v>
      </c>
      <c r="G11" s="4">
        <f t="shared" si="0"/>
        <v>50.63</v>
      </c>
      <c r="I11" s="7"/>
    </row>
    <row r="12" spans="1:9" ht="47.25">
      <c r="A12" s="2">
        <v>7</v>
      </c>
      <c r="B12" s="10" t="s">
        <v>8</v>
      </c>
      <c r="C12" s="12" t="s">
        <v>61</v>
      </c>
      <c r="D12" s="3">
        <v>20</v>
      </c>
      <c r="E12" s="15">
        <v>13.14</v>
      </c>
      <c r="F12" s="15">
        <v>15.5</v>
      </c>
      <c r="G12" s="13">
        <f t="shared" si="0"/>
        <v>48.64</v>
      </c>
      <c r="I12" s="7"/>
    </row>
    <row r="13" spans="1:9" ht="47.25">
      <c r="A13" s="2">
        <v>8</v>
      </c>
      <c r="B13" s="10" t="s">
        <v>6</v>
      </c>
      <c r="C13" s="12" t="s">
        <v>59</v>
      </c>
      <c r="D13" s="3">
        <v>14</v>
      </c>
      <c r="E13" s="15">
        <v>17</v>
      </c>
      <c r="F13" s="15">
        <v>17.5</v>
      </c>
      <c r="G13" s="4">
        <f t="shared" si="0"/>
        <v>48.5</v>
      </c>
      <c r="I13" s="7"/>
    </row>
    <row r="14" spans="1:9" ht="63">
      <c r="A14" s="2">
        <v>9</v>
      </c>
      <c r="B14" s="10" t="s">
        <v>9</v>
      </c>
      <c r="C14" s="12" t="s">
        <v>81</v>
      </c>
      <c r="D14" s="3">
        <v>9</v>
      </c>
      <c r="E14" s="15">
        <v>12.86</v>
      </c>
      <c r="F14" s="15">
        <v>25.25</v>
      </c>
      <c r="G14" s="4">
        <f t="shared" si="0"/>
        <v>47.11</v>
      </c>
      <c r="I14" s="7"/>
    </row>
    <row r="15" spans="1:9" ht="47.25">
      <c r="A15" s="2">
        <v>10</v>
      </c>
      <c r="B15" s="10" t="s">
        <v>20</v>
      </c>
      <c r="C15" s="12" t="s">
        <v>85</v>
      </c>
      <c r="D15" s="3">
        <v>20</v>
      </c>
      <c r="E15" s="15">
        <v>13.25</v>
      </c>
      <c r="F15" s="15">
        <v>13.5</v>
      </c>
      <c r="G15" s="4">
        <f t="shared" si="0"/>
        <v>46.75</v>
      </c>
      <c r="I15" s="7"/>
    </row>
    <row r="16" spans="1:9" ht="47.25">
      <c r="A16" s="2">
        <v>11</v>
      </c>
      <c r="B16" s="10" t="s">
        <v>37</v>
      </c>
      <c r="C16" s="12" t="s">
        <v>79</v>
      </c>
      <c r="D16" s="3">
        <v>12</v>
      </c>
      <c r="E16" s="14">
        <v>17.63</v>
      </c>
      <c r="F16" s="15">
        <v>16.170000000000002</v>
      </c>
      <c r="G16" s="4">
        <f t="shared" si="0"/>
        <v>45.8</v>
      </c>
      <c r="I16" s="7"/>
    </row>
    <row r="17" spans="1:9" ht="47.25">
      <c r="A17" s="2">
        <v>12</v>
      </c>
      <c r="B17" s="10" t="s">
        <v>14</v>
      </c>
      <c r="C17" s="12" t="s">
        <v>65</v>
      </c>
      <c r="D17" s="3">
        <v>13</v>
      </c>
      <c r="E17" s="15">
        <v>13.87</v>
      </c>
      <c r="F17" s="15">
        <v>18.670000000000002</v>
      </c>
      <c r="G17" s="4">
        <f t="shared" si="0"/>
        <v>45.54</v>
      </c>
      <c r="I17" s="6"/>
    </row>
    <row r="18" spans="1:9" ht="47.25">
      <c r="A18" s="2">
        <v>13</v>
      </c>
      <c r="B18" s="10" t="s">
        <v>31</v>
      </c>
      <c r="C18" s="12" t="s">
        <v>73</v>
      </c>
      <c r="D18" s="3">
        <v>16</v>
      </c>
      <c r="E18" s="15">
        <v>10.29</v>
      </c>
      <c r="F18" s="15">
        <v>18.670000000000002</v>
      </c>
      <c r="G18" s="4">
        <f t="shared" si="0"/>
        <v>44.96</v>
      </c>
      <c r="I18" s="7"/>
    </row>
    <row r="19" spans="1:9" ht="70.5" customHeight="1">
      <c r="A19" s="2">
        <v>14</v>
      </c>
      <c r="B19" s="10" t="s">
        <v>26</v>
      </c>
      <c r="C19" s="12" t="s">
        <v>70</v>
      </c>
      <c r="D19" s="3">
        <v>14</v>
      </c>
      <c r="E19" s="15">
        <v>11.86</v>
      </c>
      <c r="F19" s="15">
        <v>17.670000000000002</v>
      </c>
      <c r="G19" s="4">
        <f t="shared" si="0"/>
        <v>43.53</v>
      </c>
      <c r="I19" s="7"/>
    </row>
    <row r="20" spans="1:9" ht="47.25">
      <c r="A20" s="2">
        <v>15</v>
      </c>
      <c r="B20" s="10" t="s">
        <v>19</v>
      </c>
      <c r="C20" s="12" t="s">
        <v>84</v>
      </c>
      <c r="D20" s="3">
        <v>13</v>
      </c>
      <c r="E20" s="15">
        <v>12</v>
      </c>
      <c r="F20" s="15">
        <v>18.25</v>
      </c>
      <c r="G20" s="4">
        <f t="shared" si="0"/>
        <v>43.25</v>
      </c>
      <c r="I20" s="6"/>
    </row>
    <row r="21" spans="1:9" ht="47.25">
      <c r="A21" s="2">
        <v>16</v>
      </c>
      <c r="B21" s="10" t="s">
        <v>35</v>
      </c>
      <c r="C21" s="12" t="s">
        <v>51</v>
      </c>
      <c r="D21" s="3">
        <v>20</v>
      </c>
      <c r="E21" s="15">
        <v>11.38</v>
      </c>
      <c r="F21" s="15">
        <v>11.83</v>
      </c>
      <c r="G21" s="13">
        <f t="shared" si="0"/>
        <v>43.21</v>
      </c>
      <c r="I21" s="7"/>
    </row>
    <row r="22" spans="1:9" ht="65.25" customHeight="1">
      <c r="A22" s="2">
        <v>17</v>
      </c>
      <c r="B22" s="10" t="s">
        <v>12</v>
      </c>
      <c r="C22" s="12" t="s">
        <v>52</v>
      </c>
      <c r="D22" s="3">
        <v>14</v>
      </c>
      <c r="E22" s="15">
        <v>12.71</v>
      </c>
      <c r="F22" s="15">
        <v>15.75</v>
      </c>
      <c r="G22" s="4">
        <f t="shared" si="0"/>
        <v>42.46</v>
      </c>
      <c r="I22" s="7"/>
    </row>
    <row r="23" spans="1:9" ht="47.25">
      <c r="A23" s="2">
        <v>18</v>
      </c>
      <c r="B23" s="10" t="s">
        <v>34</v>
      </c>
      <c r="C23" s="12" t="s">
        <v>76</v>
      </c>
      <c r="D23" s="3">
        <v>20</v>
      </c>
      <c r="E23" s="15">
        <v>11.5</v>
      </c>
      <c r="F23" s="15">
        <v>9.67</v>
      </c>
      <c r="G23" s="4">
        <f t="shared" si="0"/>
        <v>41.17</v>
      </c>
      <c r="I23" s="7"/>
    </row>
    <row r="24" spans="1:9" ht="47.25">
      <c r="A24" s="2">
        <v>19</v>
      </c>
      <c r="B24" s="10" t="s">
        <v>11</v>
      </c>
      <c r="C24" s="12" t="s">
        <v>82</v>
      </c>
      <c r="D24" s="3">
        <v>20</v>
      </c>
      <c r="E24" s="15">
        <v>10.29</v>
      </c>
      <c r="F24" s="15">
        <v>10.5</v>
      </c>
      <c r="G24" s="13">
        <f t="shared" si="0"/>
        <v>40.79</v>
      </c>
      <c r="I24" s="6"/>
    </row>
    <row r="25" spans="1:9" ht="47.25">
      <c r="A25" s="2">
        <v>20</v>
      </c>
      <c r="B25" s="10" t="s">
        <v>21</v>
      </c>
      <c r="C25" s="12" t="s">
        <v>86</v>
      </c>
      <c r="D25" s="3">
        <v>20</v>
      </c>
      <c r="E25" s="15">
        <v>10.5</v>
      </c>
      <c r="F25" s="15">
        <v>9</v>
      </c>
      <c r="G25" s="4">
        <f t="shared" si="0"/>
        <v>39.5</v>
      </c>
      <c r="I25" s="7"/>
    </row>
    <row r="26" spans="1:9" ht="65.25" customHeight="1">
      <c r="A26" s="2">
        <v>21</v>
      </c>
      <c r="B26" s="10" t="s">
        <v>2</v>
      </c>
      <c r="C26" s="12" t="s">
        <v>52</v>
      </c>
      <c r="D26" s="3">
        <v>15</v>
      </c>
      <c r="E26" s="15">
        <v>12.86</v>
      </c>
      <c r="F26" s="15">
        <v>10.6</v>
      </c>
      <c r="G26" s="4">
        <f t="shared" si="0"/>
        <v>38.46</v>
      </c>
      <c r="I26" s="7"/>
    </row>
    <row r="27" spans="1:9" ht="50.25" customHeight="1">
      <c r="A27" s="2">
        <v>22</v>
      </c>
      <c r="B27" s="10" t="s">
        <v>16</v>
      </c>
      <c r="C27" s="12" t="s">
        <v>68</v>
      </c>
      <c r="D27" s="3">
        <v>10</v>
      </c>
      <c r="E27" s="15">
        <v>13.63</v>
      </c>
      <c r="F27" s="15">
        <v>14.5</v>
      </c>
      <c r="G27" s="4">
        <f t="shared" si="0"/>
        <v>38.130000000000003</v>
      </c>
      <c r="I27" s="7"/>
    </row>
    <row r="28" spans="1:9" ht="47.25">
      <c r="A28" s="2">
        <v>23</v>
      </c>
      <c r="B28" s="10" t="s">
        <v>15</v>
      </c>
      <c r="C28" s="12" t="s">
        <v>67</v>
      </c>
      <c r="D28" s="3">
        <v>8</v>
      </c>
      <c r="E28" s="15">
        <v>16.25</v>
      </c>
      <c r="F28" s="15">
        <v>13.25</v>
      </c>
      <c r="G28" s="4">
        <f t="shared" si="0"/>
        <v>37.5</v>
      </c>
      <c r="I28" s="7"/>
    </row>
    <row r="29" spans="1:9" ht="47.25">
      <c r="A29" s="2">
        <v>24</v>
      </c>
      <c r="B29" s="10" t="s">
        <v>10</v>
      </c>
      <c r="C29" s="12" t="s">
        <v>62</v>
      </c>
      <c r="D29" s="3">
        <v>20</v>
      </c>
      <c r="E29" s="15">
        <v>8.5</v>
      </c>
      <c r="F29" s="15">
        <v>9</v>
      </c>
      <c r="G29" s="4">
        <f t="shared" si="0"/>
        <v>37.5</v>
      </c>
      <c r="I29" s="7"/>
    </row>
    <row r="30" spans="1:9" ht="47.25">
      <c r="A30" s="2">
        <v>25</v>
      </c>
      <c r="B30" s="10" t="s">
        <v>38</v>
      </c>
      <c r="C30" s="12" t="s">
        <v>80</v>
      </c>
      <c r="D30" s="3">
        <v>20</v>
      </c>
      <c r="E30" s="15">
        <v>10.43</v>
      </c>
      <c r="F30" s="15">
        <v>6</v>
      </c>
      <c r="G30" s="13">
        <f t="shared" si="0"/>
        <v>36.43</v>
      </c>
      <c r="I30" s="7"/>
    </row>
    <row r="31" spans="1:9" ht="47.25">
      <c r="A31" s="2">
        <v>26</v>
      </c>
      <c r="B31" s="10" t="s">
        <v>28</v>
      </c>
      <c r="C31" s="12" t="s">
        <v>71</v>
      </c>
      <c r="D31" s="3">
        <v>12</v>
      </c>
      <c r="E31" s="15">
        <v>12.75</v>
      </c>
      <c r="F31" s="15">
        <v>10.6</v>
      </c>
      <c r="G31" s="4">
        <f t="shared" si="0"/>
        <v>35.35</v>
      </c>
      <c r="I31" s="7"/>
    </row>
    <row r="32" spans="1:9" ht="47.25">
      <c r="A32" s="2">
        <v>27</v>
      </c>
      <c r="B32" s="10" t="s">
        <v>4</v>
      </c>
      <c r="C32" s="12" t="s">
        <v>55</v>
      </c>
      <c r="D32" s="3">
        <v>8</v>
      </c>
      <c r="E32" s="15">
        <v>14.5</v>
      </c>
      <c r="F32" s="15">
        <v>12.33</v>
      </c>
      <c r="G32" s="4">
        <f t="shared" si="0"/>
        <v>34.83</v>
      </c>
      <c r="I32" s="7"/>
    </row>
    <row r="33" spans="1:9" ht="68.25" customHeight="1">
      <c r="A33" s="2">
        <v>28</v>
      </c>
      <c r="B33" s="10" t="s">
        <v>32</v>
      </c>
      <c r="C33" s="12" t="s">
        <v>74</v>
      </c>
      <c r="D33" s="3">
        <v>14</v>
      </c>
      <c r="E33" s="15">
        <v>9.57</v>
      </c>
      <c r="F33" s="15">
        <v>9.5</v>
      </c>
      <c r="G33" s="4">
        <f t="shared" si="0"/>
        <v>33.07</v>
      </c>
      <c r="I33" s="7"/>
    </row>
    <row r="34" spans="1:9" ht="47.25">
      <c r="A34" s="2">
        <v>29</v>
      </c>
      <c r="B34" s="10" t="s">
        <v>22</v>
      </c>
      <c r="C34" s="12" t="s">
        <v>85</v>
      </c>
      <c r="D34" s="3">
        <v>20</v>
      </c>
      <c r="E34" s="15">
        <v>5.88</v>
      </c>
      <c r="F34" s="15">
        <v>6.33</v>
      </c>
      <c r="G34" s="4">
        <f t="shared" si="0"/>
        <v>32.21</v>
      </c>
      <c r="I34" s="7"/>
    </row>
    <row r="35" spans="1:9" ht="47.25">
      <c r="A35" s="2">
        <v>30</v>
      </c>
      <c r="B35" s="10" t="s">
        <v>17</v>
      </c>
      <c r="C35" s="12" t="s">
        <v>69</v>
      </c>
      <c r="D35" s="3">
        <v>18</v>
      </c>
      <c r="E35" s="15">
        <v>7.38</v>
      </c>
      <c r="F35" s="15">
        <v>5.75</v>
      </c>
      <c r="G35" s="4">
        <f t="shared" si="0"/>
        <v>31.13</v>
      </c>
      <c r="I35" s="7"/>
    </row>
    <row r="36" spans="1:9" ht="63.75" customHeight="1">
      <c r="A36" s="2">
        <v>31</v>
      </c>
      <c r="B36" s="10" t="s">
        <v>30</v>
      </c>
      <c r="C36" s="12" t="s">
        <v>72</v>
      </c>
      <c r="D36" s="3">
        <v>7</v>
      </c>
      <c r="E36" s="15">
        <v>10.75</v>
      </c>
      <c r="F36" s="15">
        <v>11.6</v>
      </c>
      <c r="G36" s="4">
        <f t="shared" si="0"/>
        <v>29.35</v>
      </c>
      <c r="I36" s="7"/>
    </row>
    <row r="37" spans="1:9" ht="47.25">
      <c r="A37" s="2">
        <v>32</v>
      </c>
      <c r="B37" s="10" t="s">
        <v>33</v>
      </c>
      <c r="C37" s="12" t="s">
        <v>75</v>
      </c>
      <c r="D37" s="3">
        <v>9</v>
      </c>
      <c r="E37" s="15">
        <v>11.13</v>
      </c>
      <c r="F37" s="15">
        <v>9</v>
      </c>
      <c r="G37" s="4">
        <f t="shared" si="0"/>
        <v>29.130000000000003</v>
      </c>
      <c r="I37" s="7"/>
    </row>
    <row r="38" spans="1:9" ht="63">
      <c r="A38" s="2">
        <v>33</v>
      </c>
      <c r="B38" s="10" t="s">
        <v>36</v>
      </c>
      <c r="C38" s="12" t="s">
        <v>77</v>
      </c>
      <c r="D38" s="3">
        <v>12</v>
      </c>
      <c r="E38" s="15">
        <v>8.1300000000000008</v>
      </c>
      <c r="F38" s="15">
        <v>8.6</v>
      </c>
      <c r="G38" s="4">
        <f t="shared" si="0"/>
        <v>28.730000000000004</v>
      </c>
      <c r="I38" s="7"/>
    </row>
    <row r="39" spans="1:9" ht="63">
      <c r="A39" s="2">
        <v>34</v>
      </c>
      <c r="B39" s="10" t="s">
        <v>29</v>
      </c>
      <c r="C39" s="12" t="s">
        <v>88</v>
      </c>
      <c r="D39" s="3">
        <v>9</v>
      </c>
      <c r="E39" s="15">
        <v>8.25</v>
      </c>
      <c r="F39" s="15">
        <v>7</v>
      </c>
      <c r="G39" s="4">
        <f t="shared" si="0"/>
        <v>24.25</v>
      </c>
      <c r="I39" s="7"/>
    </row>
    <row r="40" spans="1:9" ht="47.25">
      <c r="A40" s="2">
        <v>35</v>
      </c>
      <c r="B40" s="10" t="s">
        <v>25</v>
      </c>
      <c r="C40" s="12" t="s">
        <v>59</v>
      </c>
      <c r="D40" s="3">
        <v>6</v>
      </c>
      <c r="E40" s="15">
        <v>8</v>
      </c>
      <c r="F40" s="15">
        <v>6.8</v>
      </c>
      <c r="G40" s="4">
        <f t="shared" si="0"/>
        <v>20.8</v>
      </c>
      <c r="I40" s="7"/>
    </row>
    <row r="41" spans="1:9" ht="51.75" customHeight="1">
      <c r="A41" s="2">
        <v>36</v>
      </c>
      <c r="B41" s="10" t="s">
        <v>5</v>
      </c>
      <c r="C41" s="12" t="s">
        <v>57</v>
      </c>
      <c r="D41" s="3">
        <v>9</v>
      </c>
      <c r="E41" s="15">
        <v>4.43</v>
      </c>
      <c r="F41" s="15">
        <v>7.25</v>
      </c>
      <c r="G41" s="4">
        <f t="shared" si="0"/>
        <v>20.68</v>
      </c>
      <c r="I41" s="7"/>
    </row>
    <row r="42" spans="1:9" ht="47.25">
      <c r="A42" s="2">
        <v>37</v>
      </c>
      <c r="B42" s="10" t="s">
        <v>7</v>
      </c>
      <c r="C42" s="12" t="s">
        <v>60</v>
      </c>
      <c r="D42" s="3">
        <v>9</v>
      </c>
      <c r="E42" s="15">
        <v>4.8600000000000003</v>
      </c>
      <c r="F42" s="15">
        <v>5</v>
      </c>
      <c r="G42" s="4">
        <f t="shared" si="0"/>
        <v>18.86</v>
      </c>
      <c r="I42" s="7"/>
    </row>
    <row r="43" spans="1:9" ht="68.25" customHeight="1">
      <c r="A43" s="2">
        <v>38</v>
      </c>
      <c r="B43" s="10" t="s">
        <v>47</v>
      </c>
      <c r="C43" s="12" t="s">
        <v>78</v>
      </c>
      <c r="D43" s="3">
        <v>13</v>
      </c>
      <c r="E43" s="5" t="s">
        <v>48</v>
      </c>
      <c r="F43" s="5" t="s">
        <v>48</v>
      </c>
      <c r="G43" s="4">
        <f t="shared" si="0"/>
        <v>13</v>
      </c>
      <c r="I43" s="7"/>
    </row>
    <row r="44" spans="1:9" ht="47.25">
      <c r="A44" s="2">
        <v>39</v>
      </c>
      <c r="B44" s="9" t="s">
        <v>40</v>
      </c>
      <c r="C44" s="12" t="s">
        <v>51</v>
      </c>
      <c r="D44" s="3">
        <v>12</v>
      </c>
      <c r="E44" s="5" t="s">
        <v>48</v>
      </c>
      <c r="F44" s="5" t="s">
        <v>48</v>
      </c>
      <c r="G44" s="3">
        <f t="shared" si="0"/>
        <v>12</v>
      </c>
      <c r="I44" s="7"/>
    </row>
    <row r="45" spans="1:9" ht="47.25">
      <c r="A45" s="2">
        <v>40</v>
      </c>
      <c r="B45" s="10" t="s">
        <v>41</v>
      </c>
      <c r="C45" s="12" t="s">
        <v>53</v>
      </c>
      <c r="D45" s="3">
        <v>11</v>
      </c>
      <c r="E45" s="5" t="s">
        <v>48</v>
      </c>
      <c r="F45" s="5" t="s">
        <v>48</v>
      </c>
      <c r="G45" s="4">
        <f t="shared" si="0"/>
        <v>11</v>
      </c>
      <c r="I45" s="7"/>
    </row>
    <row r="46" spans="1:9" ht="47.25">
      <c r="A46" s="2">
        <v>41</v>
      </c>
      <c r="B46" s="10" t="s">
        <v>43</v>
      </c>
      <c r="C46" s="12" t="s">
        <v>58</v>
      </c>
      <c r="D46" s="3">
        <v>9</v>
      </c>
      <c r="E46" s="15" t="s">
        <v>48</v>
      </c>
      <c r="F46" s="15" t="s">
        <v>48</v>
      </c>
      <c r="G46" s="4">
        <f t="shared" si="0"/>
        <v>9</v>
      </c>
      <c r="I46" s="7"/>
    </row>
    <row r="47" spans="1:9" ht="51" customHeight="1">
      <c r="A47" s="2">
        <v>42</v>
      </c>
      <c r="B47" s="10" t="s">
        <v>44</v>
      </c>
      <c r="C47" s="12" t="s">
        <v>56</v>
      </c>
      <c r="D47" s="3">
        <v>8</v>
      </c>
      <c r="E47" s="5" t="s">
        <v>48</v>
      </c>
      <c r="F47" s="5" t="s">
        <v>48</v>
      </c>
      <c r="G47" s="4">
        <f t="shared" si="0"/>
        <v>8</v>
      </c>
      <c r="I47" s="7"/>
    </row>
    <row r="48" spans="1:9" ht="47.25">
      <c r="A48" s="2">
        <v>43</v>
      </c>
      <c r="B48" s="10" t="s">
        <v>45</v>
      </c>
      <c r="C48" s="12" t="s">
        <v>63</v>
      </c>
      <c r="D48" s="3">
        <v>8</v>
      </c>
      <c r="E48" s="5" t="s">
        <v>48</v>
      </c>
      <c r="F48" s="5" t="s">
        <v>48</v>
      </c>
      <c r="G48" s="4">
        <f t="shared" si="0"/>
        <v>8</v>
      </c>
      <c r="I48" s="6"/>
    </row>
    <row r="49" spans="1:9" ht="52.5" customHeight="1">
      <c r="A49" s="2">
        <v>44</v>
      </c>
      <c r="B49" s="10" t="s">
        <v>42</v>
      </c>
      <c r="C49" s="12" t="s">
        <v>56</v>
      </c>
      <c r="D49" s="3">
        <v>7</v>
      </c>
      <c r="E49" s="5" t="s">
        <v>48</v>
      </c>
      <c r="F49" s="5" t="s">
        <v>48</v>
      </c>
      <c r="G49" s="4">
        <f t="shared" si="0"/>
        <v>7</v>
      </c>
      <c r="I49" s="7"/>
    </row>
    <row r="50" spans="1:9" ht="47.25">
      <c r="A50" s="2">
        <v>45</v>
      </c>
      <c r="B50" s="10" t="s">
        <v>46</v>
      </c>
      <c r="C50" s="12" t="s">
        <v>66</v>
      </c>
      <c r="D50" s="3">
        <v>6</v>
      </c>
      <c r="E50" s="5" t="s">
        <v>48</v>
      </c>
      <c r="F50" s="5" t="s">
        <v>48</v>
      </c>
      <c r="G50" s="4">
        <f t="shared" si="0"/>
        <v>6</v>
      </c>
      <c r="I50" s="7"/>
    </row>
  </sheetData>
  <sortState ref="A7:G50">
    <sortCondition descending="1" ref="G7:G50"/>
  </sortState>
  <mergeCells count="8">
    <mergeCell ref="G4:G5"/>
    <mergeCell ref="D4:D5"/>
    <mergeCell ref="A1:G2"/>
    <mergeCell ref="D3:F3"/>
    <mergeCell ref="A4:A5"/>
    <mergeCell ref="B4:B5"/>
    <mergeCell ref="C4:C5"/>
    <mergeCell ref="E4:F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Владимир Семёнов</cp:lastModifiedBy>
  <dcterms:created xsi:type="dcterms:W3CDTF">2020-03-27T08:57:24Z</dcterms:created>
  <dcterms:modified xsi:type="dcterms:W3CDTF">2020-03-30T07:35:11Z</dcterms:modified>
</cp:coreProperties>
</file>